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ianese\Cassa Depositi e Prestiti\Sviluppo Infrastrutture - Documenti\AREA TECNICA\00. DOCUMENTI AT\UPI\02. Documenti preliminari\001. Linee guida selezione progetti\"/>
    </mc:Choice>
  </mc:AlternateContent>
  <xr:revisionPtr revIDLastSave="87" documentId="8_{3230A77E-80B8-4094-9BFE-B446E1D620C1}" xr6:coauthVersionLast="45" xr6:coauthVersionMax="45" xr10:uidLastSave="{F9F253E0-00EB-417B-9B3F-98354B324F3A}"/>
  <bookViews>
    <workbookView xWindow="-110" yWindow="-110" windowWidth="19420" windowHeight="10420" xr2:uid="{42C7951D-B0A3-44A3-82F3-4C1EAA404F47}"/>
  </bookViews>
  <sheets>
    <sheet name="Fascicolo interventi" sheetId="1" r:id="rId1"/>
    <sheet name="Legge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7" i="2"/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<sst xmlns="http://schemas.openxmlformats.org/spreadsheetml/2006/main" count="198" uniqueCount="176">
  <si>
    <t>Selezione a tendina</t>
  </si>
  <si>
    <t xml:space="preserve">Campo Libero </t>
  </si>
  <si>
    <t>Ubicazione Intervento</t>
  </si>
  <si>
    <t>Dettaglio Tipologico Opera</t>
  </si>
  <si>
    <t xml:space="preserve">Criterio Economico, Finanziario e Tecnico </t>
  </si>
  <si>
    <t>Regione</t>
  </si>
  <si>
    <t>Provincia</t>
  </si>
  <si>
    <t>Cod. Intervento    (CUP)</t>
  </si>
  <si>
    <t>Categoria di Appartenenza</t>
  </si>
  <si>
    <t>Tipo Intervento</t>
  </si>
  <si>
    <t xml:space="preserve">Breve Descrizione  </t>
  </si>
  <si>
    <t xml:space="preserve">Tipologia di Intervento </t>
  </si>
  <si>
    <t xml:space="preserve">Status progettazione </t>
  </si>
  <si>
    <t>Campo libero</t>
  </si>
  <si>
    <t>Abruzzo</t>
  </si>
  <si>
    <t>Basilicata</t>
  </si>
  <si>
    <t>Calabria</t>
  </si>
  <si>
    <t>Campania</t>
  </si>
  <si>
    <t>Emilia-Romagna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</si>
  <si>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</si>
  <si>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</si>
  <si>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</si>
  <si>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</si>
  <si>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</si>
  <si>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</si>
  <si>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</si>
  <si>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</si>
  <si>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</si>
  <si>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</si>
  <si>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</si>
  <si>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</si>
  <si>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</si>
  <si>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</si>
  <si>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</si>
  <si>
    <t>Agrigento</t>
  </si>
  <si>
    <t>Alessandria</t>
  </si>
  <si>
    <t>Ancona</t>
  </si>
  <si>
    <t>Aosta</t>
  </si>
  <si>
    <t>Arezzo</t>
  </si>
  <si>
    <t>Ascoli Piceno</t>
  </si>
  <si>
    <t>Asti</t>
  </si>
  <si>
    <t>Avellino</t>
  </si>
  <si>
    <t>Bari</t>
  </si>
  <si>
    <t>Barletta-Andria-Trani</t>
  </si>
  <si>
    <t>Belluno</t>
  </si>
  <si>
    <t>Benevento</t>
  </si>
  <si>
    <t>Bergamo</t>
  </si>
  <si>
    <t>Biella</t>
  </si>
  <si>
    <t>Bologna</t>
  </si>
  <si>
    <t>Bolzano</t>
  </si>
  <si>
    <t>Brescia</t>
  </si>
  <si>
    <t>Brindisi</t>
  </si>
  <si>
    <t>Cagliari</t>
  </si>
  <si>
    <t>Caltanissetta</t>
  </si>
  <si>
    <t>Campobasso</t>
  </si>
  <si>
    <t>Carbonia-Iglesias</t>
  </si>
  <si>
    <t>Caserta</t>
  </si>
  <si>
    <t>Catania</t>
  </si>
  <si>
    <t>Catanzaro</t>
  </si>
  <si>
    <t>Chieti</t>
  </si>
  <si>
    <t>Como</t>
  </si>
  <si>
    <t>Cosenza</t>
  </si>
  <si>
    <t>Cremona</t>
  </si>
  <si>
    <t>Crotone</t>
  </si>
  <si>
    <t>Cuneo</t>
  </si>
  <si>
    <t>Enna</t>
  </si>
  <si>
    <t>Fermo</t>
  </si>
  <si>
    <t>Ferrara</t>
  </si>
  <si>
    <t>Firenze</t>
  </si>
  <si>
    <t>Foggia</t>
  </si>
  <si>
    <t>Forlì-Cesena</t>
  </si>
  <si>
    <t>Frosinone</t>
  </si>
  <si>
    <t>Genova</t>
  </si>
  <si>
    <t>Gorizia</t>
  </si>
  <si>
    <t>Grosseto</t>
  </si>
  <si>
    <t>Imperia</t>
  </si>
  <si>
    <t>Isernia</t>
  </si>
  <si>
    <t>La Spezia</t>
  </si>
  <si>
    <t>L'Aquila</t>
  </si>
  <si>
    <t>Latina</t>
  </si>
  <si>
    <t>Lecce</t>
  </si>
  <si>
    <t>Lecco</t>
  </si>
  <si>
    <t>Livorno</t>
  </si>
  <si>
    <t>Lodi</t>
  </si>
  <si>
    <t>Lucca</t>
  </si>
  <si>
    <t>Macerata</t>
  </si>
  <si>
    <t>Mantova</t>
  </si>
  <si>
    <t>Massa-Carrara</t>
  </si>
  <si>
    <t>Matera</t>
  </si>
  <si>
    <t>Messina</t>
  </si>
  <si>
    <t>Milano</t>
  </si>
  <si>
    <t>Modena</t>
  </si>
  <si>
    <t>Monza e della Brianza</t>
  </si>
  <si>
    <t>Napoli</t>
  </si>
  <si>
    <t>Novara</t>
  </si>
  <si>
    <t>Nuoro</t>
  </si>
  <si>
    <t>Olbia-Tempio</t>
  </si>
  <si>
    <t>Oristano</t>
  </si>
  <si>
    <t>Padova</t>
  </si>
  <si>
    <t>Palermo</t>
  </si>
  <si>
    <t>Parma</t>
  </si>
  <si>
    <t>Pavia</t>
  </si>
  <si>
    <t>Perugia</t>
  </si>
  <si>
    <t>Pesaro e Urbino</t>
  </si>
  <si>
    <t>Pescara</t>
  </si>
  <si>
    <t>Piacenza</t>
  </si>
  <si>
    <t>Pisa</t>
  </si>
  <si>
    <t>Pistoia</t>
  </si>
  <si>
    <t>Pordenone</t>
  </si>
  <si>
    <t>Potenza</t>
  </si>
  <si>
    <t>Prato</t>
  </si>
  <si>
    <t>Ragusa</t>
  </si>
  <si>
    <t>Ravenna</t>
  </si>
  <si>
    <t>Reggio Calabria</t>
  </si>
  <si>
    <t>Reggio Emilia</t>
  </si>
  <si>
    <t>Rieti</t>
  </si>
  <si>
    <t>Rimini</t>
  </si>
  <si>
    <t>Roma</t>
  </si>
  <si>
    <t>Rovigo</t>
  </si>
  <si>
    <t>Salerno</t>
  </si>
  <si>
    <t>Medio Campidano</t>
  </si>
  <si>
    <t>Sassari</t>
  </si>
  <si>
    <t>Savona</t>
  </si>
  <si>
    <t>Siena</t>
  </si>
  <si>
    <t>Siracusa</t>
  </si>
  <si>
    <t>Sondrio</t>
  </si>
  <si>
    <t>Taranto</t>
  </si>
  <si>
    <t>Teramo</t>
  </si>
  <si>
    <t>Terni</t>
  </si>
  <si>
    <t>Torino</t>
  </si>
  <si>
    <t>Ogliastra</t>
  </si>
  <si>
    <t>Trapani</t>
  </si>
  <si>
    <t>Trento</t>
  </si>
  <si>
    <t>Treviso</t>
  </si>
  <si>
    <t>Trieste</t>
  </si>
  <si>
    <t>Udine</t>
  </si>
  <si>
    <t>Varese</t>
  </si>
  <si>
    <t>Venezia</t>
  </si>
  <si>
    <t>Verbano-Cusio-Ossola</t>
  </si>
  <si>
    <t>Vercelli</t>
  </si>
  <si>
    <t>Verona</t>
  </si>
  <si>
    <t>Vibo Valentia</t>
  </si>
  <si>
    <t>Vicenza</t>
  </si>
  <si>
    <t>Viterbo</t>
  </si>
  <si>
    <t>n.</t>
  </si>
  <si>
    <t>05.08 - Sociali e scolastiche</t>
  </si>
  <si>
    <t xml:space="preserve">01.01 - Stradali </t>
  </si>
  <si>
    <t>Item</t>
  </si>
  <si>
    <t>01 - Nuove Opere</t>
  </si>
  <si>
    <t>02 - Demolizione e Ricostruzione</t>
  </si>
  <si>
    <t>03 - Adeguamenti Normativi</t>
  </si>
  <si>
    <t>04 - Manutenzione straordinaria</t>
  </si>
  <si>
    <t xml:space="preserve">01 - Pubblico </t>
  </si>
  <si>
    <t>02 - PPP</t>
  </si>
  <si>
    <t>01 - Studio Fattibilità</t>
  </si>
  <si>
    <t>02 - PFTE</t>
  </si>
  <si>
    <t>03 - PD</t>
  </si>
  <si>
    <t>04 - PE</t>
  </si>
  <si>
    <t>Note:</t>
  </si>
  <si>
    <t>00 - altro</t>
  </si>
  <si>
    <t>opzionale</t>
  </si>
  <si>
    <t>Cod. Intervento       (CUP) [Opzionale]</t>
  </si>
  <si>
    <t>* gli importi richiesti sono da considerarsi preliminari, potranno pertanto essere rivisti in sede di sviluppo dei progetti</t>
  </si>
  <si>
    <t>NB: Fare riferimento alla scheda "leggere" per i dettagli delle modalità di compilazione</t>
  </si>
  <si>
    <t>Completezza info finanziarie</t>
  </si>
  <si>
    <t>campo automatico</t>
  </si>
  <si>
    <t>Le previsioni di spesa potranno variare in funzione dell'evoluzione dei progetti. E' necessario comunque indicare gli importi economici che si intendono destinare e le relative modalità</t>
  </si>
  <si>
    <t>note</t>
  </si>
  <si>
    <t>Importo Complessivo Opera (CAPEX)* [€]</t>
  </si>
  <si>
    <t>01- importo Fondo perduto* [€]</t>
  </si>
  <si>
    <t>02- privato (PPP)* [€]</t>
  </si>
  <si>
    <t>03- Debito* [€]</t>
  </si>
  <si>
    <t>04 - Co-finanziamento Ente* [€]</t>
  </si>
  <si>
    <t>Disponibilità dell'Ente al pagamento del canone annuo a valere sulla spesa corrente (solo in caso di PPP)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</si>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</sst>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Arial Nova Cond"/>
      <family val="2"/>
    </font>
    <font>
      <u/>
      <sz val="11"/>
      <name val="Calibri"/>
      <family val="2"/>
      <scheme val="minor"/>
    </font>
    <font>
      <sz val="7"/>
      <name val="Verdana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9E9E9"/>
      </left>
      <right style="thin">
        <color rgb="FFE9E9E9"/>
      </right>
      <top style="thin">
        <color rgb="FFE9E9E9"/>
      </top>
      <bottom style="thin">
        <color rgb="FFE9E9E9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4" fontId="5" fillId="4" borderId="5" xfId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5" borderId="7" xfId="2" applyFont="1" applyFill="1" applyBorder="1" applyAlignment="1">
      <alignment vertical="center" wrapText="1"/>
    </xf>
    <xf numFmtId="3" fontId="7" fillId="5" borderId="7" xfId="0" applyNumberFormat="1" applyFont="1" applyFill="1" applyBorder="1" applyAlignment="1">
      <alignment horizontal="right" vertical="center" wrapText="1"/>
    </xf>
    <xf numFmtId="10" fontId="7" fillId="5" borderId="7" xfId="0" applyNumberFormat="1" applyFont="1" applyFill="1" applyBorder="1" applyAlignment="1">
      <alignment horizontal="right" vertical="center" wrapText="1"/>
    </xf>
    <xf numFmtId="0" fontId="7" fillId="5" borderId="7" xfId="0" applyFont="1" applyFill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5" fillId="4" borderId="17" xfId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left" vertical="center" wrapText="1"/>
    </xf>
    <xf numFmtId="0" fontId="10" fillId="9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8" fillId="7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3">
    <cellStyle name="Collegamento ipertestuale" xfId="2" builtinId="8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22206-5E89-4DFC-AEF2-B7BB6B8FCFB5}">
  <dimension ref="B1:R26"/>
  <sheetViews>
    <sheetView tabSelected="1" topLeftCell="H1" zoomScale="85" zoomScaleNormal="85" workbookViewId="0">
      <selection activeCell="P5" sqref="P5"/>
    </sheetView>
  </sheetViews>
  <sheetFormatPr defaultColWidth="20.453125" defaultRowHeight="14.5" x14ac:dyDescent="0.35"/>
  <cols>
    <col min="1" max="1" width="4.54296875" style="2" customWidth="1"/>
    <col min="2" max="2" width="10.90625" style="2" customWidth="1"/>
    <col min="3" max="8" width="20.453125" style="2"/>
    <col min="9" max="9" width="15.90625" style="2" customWidth="1"/>
    <col min="10" max="15" width="17.90625" style="2" customWidth="1"/>
    <col min="16" max="16" width="19.6328125" style="2" bestFit="1" customWidth="1"/>
    <col min="17" max="17" width="20.453125" style="2"/>
    <col min="18" max="18" width="5.54296875" style="2" customWidth="1"/>
    <col min="19" max="16384" width="20.453125" style="2"/>
  </cols>
  <sheetData>
    <row r="1" spans="2:17" ht="73" thickBot="1" x14ac:dyDescent="0.4">
      <c r="B1" s="37" t="s">
        <v>158</v>
      </c>
      <c r="C1" s="38" t="s">
        <v>163</v>
      </c>
    </row>
    <row r="2" spans="2:17" s="34" customFormat="1" ht="15.65" customHeight="1" thickBot="1" x14ac:dyDescent="0.4">
      <c r="B2" s="41" t="s">
        <v>2</v>
      </c>
      <c r="C2" s="42"/>
      <c r="D2" s="43"/>
      <c r="E2" s="41" t="s">
        <v>3</v>
      </c>
      <c r="F2" s="42"/>
      <c r="G2" s="42"/>
      <c r="H2" s="42"/>
      <c r="I2" s="43"/>
      <c r="J2" s="41" t="s">
        <v>4</v>
      </c>
      <c r="K2" s="42"/>
      <c r="L2" s="42"/>
      <c r="M2" s="42"/>
      <c r="N2" s="42"/>
      <c r="O2" s="42"/>
      <c r="P2" s="42"/>
      <c r="Q2" s="43"/>
    </row>
    <row r="3" spans="2:17" s="5" customFormat="1" ht="84.5" thickBot="1" x14ac:dyDescent="0.4">
      <c r="B3" s="6" t="s">
        <v>147</v>
      </c>
      <c r="C3" s="7" t="s">
        <v>5</v>
      </c>
      <c r="D3" s="9" t="s">
        <v>6</v>
      </c>
      <c r="E3" s="6" t="s">
        <v>161</v>
      </c>
      <c r="F3" s="7" t="s">
        <v>8</v>
      </c>
      <c r="G3" s="7" t="s">
        <v>9</v>
      </c>
      <c r="H3" s="7" t="s">
        <v>10</v>
      </c>
      <c r="I3" s="9" t="s">
        <v>11</v>
      </c>
      <c r="J3" s="6" t="s">
        <v>168</v>
      </c>
      <c r="K3" s="8" t="s">
        <v>169</v>
      </c>
      <c r="L3" s="8" t="s">
        <v>170</v>
      </c>
      <c r="M3" s="8" t="s">
        <v>171</v>
      </c>
      <c r="N3" s="8" t="s">
        <v>172</v>
      </c>
      <c r="O3" s="35" t="s">
        <v>164</v>
      </c>
      <c r="P3" s="35" t="s">
        <v>173</v>
      </c>
      <c r="Q3" s="9" t="s">
        <v>12</v>
      </c>
    </row>
    <row r="4" spans="2:17" x14ac:dyDescent="0.35">
      <c r="B4" s="17"/>
      <c r="C4" s="18"/>
      <c r="D4" s="19"/>
      <c r="E4" s="20"/>
      <c r="F4" s="18"/>
      <c r="G4" s="21"/>
      <c r="H4" s="22"/>
      <c r="I4" s="19"/>
      <c r="J4" s="22"/>
      <c r="K4" s="22"/>
      <c r="L4" s="22"/>
      <c r="M4" s="22"/>
      <c r="N4" s="22"/>
      <c r="O4" s="18" t="str">
        <f t="shared" ref="O4:O23" si="0">+IF((K4+L4+M4+N4)=J4,"OK","Dati mancanti")</f>
        <v>OK</v>
      </c>
      <c r="P4" s="18"/>
      <c r="Q4" s="19"/>
    </row>
    <row r="5" spans="2:17" x14ac:dyDescent="0.35">
      <c r="B5" s="23"/>
      <c r="C5" s="24"/>
      <c r="D5" s="25"/>
      <c r="E5" s="26"/>
      <c r="F5" s="24"/>
      <c r="G5" s="27"/>
      <c r="H5" s="28"/>
      <c r="I5" s="25"/>
      <c r="J5" s="26"/>
      <c r="K5" s="28"/>
      <c r="L5" s="28"/>
      <c r="M5" s="28"/>
      <c r="N5" s="28"/>
      <c r="O5" s="24" t="str">
        <f t="shared" si="0"/>
        <v>OK</v>
      </c>
      <c r="P5" s="24"/>
      <c r="Q5" s="25"/>
    </row>
    <row r="6" spans="2:17" x14ac:dyDescent="0.35">
      <c r="B6" s="23"/>
      <c r="C6" s="24"/>
      <c r="D6" s="25"/>
      <c r="E6" s="26"/>
      <c r="F6" s="24"/>
      <c r="G6" s="27"/>
      <c r="H6" s="28"/>
      <c r="I6" s="25"/>
      <c r="J6" s="26"/>
      <c r="K6" s="28"/>
      <c r="L6" s="28"/>
      <c r="M6" s="28"/>
      <c r="N6" s="28"/>
      <c r="O6" s="24" t="str">
        <f t="shared" si="0"/>
        <v>OK</v>
      </c>
      <c r="P6" s="24"/>
      <c r="Q6" s="25"/>
    </row>
    <row r="7" spans="2:17" x14ac:dyDescent="0.35">
      <c r="B7" s="23"/>
      <c r="C7" s="24"/>
      <c r="D7" s="25"/>
      <c r="E7" s="26"/>
      <c r="F7" s="24"/>
      <c r="G7" s="27"/>
      <c r="H7" s="28"/>
      <c r="I7" s="25"/>
      <c r="J7" s="26"/>
      <c r="K7" s="28"/>
      <c r="L7" s="28"/>
      <c r="M7" s="28"/>
      <c r="N7" s="28"/>
      <c r="O7" s="24" t="str">
        <f t="shared" si="0"/>
        <v>OK</v>
      </c>
      <c r="P7" s="24"/>
      <c r="Q7" s="25"/>
    </row>
    <row r="8" spans="2:17" x14ac:dyDescent="0.35">
      <c r="B8" s="23"/>
      <c r="C8" s="24"/>
      <c r="D8" s="25"/>
      <c r="E8" s="26"/>
      <c r="F8" s="24"/>
      <c r="G8" s="27"/>
      <c r="H8" s="28"/>
      <c r="I8" s="25"/>
      <c r="J8" s="26"/>
      <c r="K8" s="28"/>
      <c r="L8" s="28"/>
      <c r="M8" s="28"/>
      <c r="N8" s="28"/>
      <c r="O8" s="24" t="str">
        <f t="shared" si="0"/>
        <v>OK</v>
      </c>
      <c r="P8" s="24"/>
      <c r="Q8" s="25"/>
    </row>
    <row r="9" spans="2:17" x14ac:dyDescent="0.35">
      <c r="B9" s="23"/>
      <c r="C9" s="24"/>
      <c r="D9" s="25"/>
      <c r="E9" s="26"/>
      <c r="F9" s="24"/>
      <c r="G9" s="27"/>
      <c r="H9" s="28"/>
      <c r="I9" s="25"/>
      <c r="J9" s="26"/>
      <c r="K9" s="28"/>
      <c r="L9" s="28"/>
      <c r="M9" s="28"/>
      <c r="N9" s="28"/>
      <c r="O9" s="24" t="str">
        <f t="shared" si="0"/>
        <v>OK</v>
      </c>
      <c r="P9" s="24"/>
      <c r="Q9" s="25"/>
    </row>
    <row r="10" spans="2:17" x14ac:dyDescent="0.35">
      <c r="B10" s="23"/>
      <c r="C10" s="24"/>
      <c r="D10" s="25"/>
      <c r="E10" s="26"/>
      <c r="F10" s="24"/>
      <c r="G10" s="27"/>
      <c r="H10" s="28"/>
      <c r="I10" s="25"/>
      <c r="J10" s="26"/>
      <c r="K10" s="28"/>
      <c r="L10" s="28"/>
      <c r="M10" s="28"/>
      <c r="N10" s="28"/>
      <c r="O10" s="24" t="str">
        <f t="shared" si="0"/>
        <v>OK</v>
      </c>
      <c r="P10" s="24"/>
      <c r="Q10" s="25"/>
    </row>
    <row r="11" spans="2:17" x14ac:dyDescent="0.35">
      <c r="B11" s="23"/>
      <c r="C11" s="24"/>
      <c r="D11" s="25"/>
      <c r="E11" s="26"/>
      <c r="F11" s="24"/>
      <c r="G11" s="27"/>
      <c r="H11" s="28"/>
      <c r="I11" s="25"/>
      <c r="J11" s="26"/>
      <c r="K11" s="28"/>
      <c r="L11" s="28"/>
      <c r="M11" s="28"/>
      <c r="N11" s="28"/>
      <c r="O11" s="24" t="str">
        <f t="shared" si="0"/>
        <v>OK</v>
      </c>
      <c r="P11" s="24"/>
      <c r="Q11" s="25"/>
    </row>
    <row r="12" spans="2:17" x14ac:dyDescent="0.35">
      <c r="B12" s="23"/>
      <c r="C12" s="24"/>
      <c r="D12" s="25"/>
      <c r="E12" s="26"/>
      <c r="F12" s="24"/>
      <c r="G12" s="27"/>
      <c r="H12" s="28"/>
      <c r="I12" s="25"/>
      <c r="J12" s="26"/>
      <c r="K12" s="28"/>
      <c r="L12" s="28"/>
      <c r="M12" s="28"/>
      <c r="N12" s="28"/>
      <c r="O12" s="24" t="str">
        <f t="shared" si="0"/>
        <v>OK</v>
      </c>
      <c r="P12" s="24"/>
      <c r="Q12" s="25"/>
    </row>
    <row r="13" spans="2:17" x14ac:dyDescent="0.35">
      <c r="B13" s="23"/>
      <c r="C13" s="24"/>
      <c r="D13" s="25"/>
      <c r="E13" s="26"/>
      <c r="F13" s="24"/>
      <c r="G13" s="24"/>
      <c r="H13" s="28"/>
      <c r="I13" s="25"/>
      <c r="J13" s="26"/>
      <c r="K13" s="28"/>
      <c r="L13" s="28"/>
      <c r="M13" s="28"/>
      <c r="N13" s="28"/>
      <c r="O13" s="24" t="str">
        <f t="shared" si="0"/>
        <v>OK</v>
      </c>
      <c r="P13" s="24"/>
      <c r="Q13" s="25"/>
    </row>
    <row r="14" spans="2:17" x14ac:dyDescent="0.35">
      <c r="B14" s="23"/>
      <c r="C14" s="24"/>
      <c r="D14" s="25"/>
      <c r="E14" s="26"/>
      <c r="F14" s="24"/>
      <c r="G14" s="24"/>
      <c r="H14" s="28"/>
      <c r="I14" s="25"/>
      <c r="J14" s="26"/>
      <c r="K14" s="28"/>
      <c r="L14" s="28"/>
      <c r="M14" s="28"/>
      <c r="N14" s="28"/>
      <c r="O14" s="24" t="str">
        <f t="shared" si="0"/>
        <v>OK</v>
      </c>
      <c r="P14" s="24"/>
      <c r="Q14" s="25"/>
    </row>
    <row r="15" spans="2:17" x14ac:dyDescent="0.35">
      <c r="B15" s="23"/>
      <c r="C15" s="24"/>
      <c r="D15" s="25"/>
      <c r="E15" s="26"/>
      <c r="F15" s="24"/>
      <c r="G15" s="24"/>
      <c r="H15" s="28"/>
      <c r="I15" s="25"/>
      <c r="J15" s="26"/>
      <c r="K15" s="28"/>
      <c r="L15" s="28"/>
      <c r="M15" s="28"/>
      <c r="N15" s="28"/>
      <c r="O15" s="24" t="str">
        <f t="shared" si="0"/>
        <v>OK</v>
      </c>
      <c r="P15" s="24"/>
      <c r="Q15" s="25"/>
    </row>
    <row r="16" spans="2:17" x14ac:dyDescent="0.35">
      <c r="B16" s="23"/>
      <c r="C16" s="24"/>
      <c r="D16" s="25"/>
      <c r="E16" s="26"/>
      <c r="F16" s="24"/>
      <c r="G16" s="24"/>
      <c r="H16" s="28"/>
      <c r="I16" s="25"/>
      <c r="J16" s="26"/>
      <c r="K16" s="28"/>
      <c r="L16" s="28"/>
      <c r="M16" s="28"/>
      <c r="N16" s="28"/>
      <c r="O16" s="24" t="str">
        <f t="shared" si="0"/>
        <v>OK</v>
      </c>
      <c r="P16" s="24"/>
      <c r="Q16" s="25"/>
    </row>
    <row r="17" spans="2:18" x14ac:dyDescent="0.35">
      <c r="B17" s="23"/>
      <c r="C17" s="24"/>
      <c r="D17" s="25"/>
      <c r="E17" s="26"/>
      <c r="F17" s="24"/>
      <c r="G17" s="24"/>
      <c r="H17" s="28"/>
      <c r="I17" s="25"/>
      <c r="J17" s="26"/>
      <c r="K17" s="28"/>
      <c r="L17" s="28"/>
      <c r="M17" s="28"/>
      <c r="N17" s="28"/>
      <c r="O17" s="24" t="str">
        <f t="shared" si="0"/>
        <v>OK</v>
      </c>
      <c r="P17" s="24"/>
      <c r="Q17" s="25"/>
    </row>
    <row r="18" spans="2:18" x14ac:dyDescent="0.35">
      <c r="B18" s="23"/>
      <c r="C18" s="24"/>
      <c r="D18" s="25"/>
      <c r="E18" s="26"/>
      <c r="F18" s="24"/>
      <c r="G18" s="24"/>
      <c r="H18" s="28"/>
      <c r="I18" s="25"/>
      <c r="J18" s="26"/>
      <c r="K18" s="28"/>
      <c r="L18" s="28"/>
      <c r="M18" s="28"/>
      <c r="N18" s="28"/>
      <c r="O18" s="24" t="str">
        <f t="shared" si="0"/>
        <v>OK</v>
      </c>
      <c r="P18" s="24"/>
      <c r="Q18" s="25"/>
    </row>
    <row r="19" spans="2:18" x14ac:dyDescent="0.35">
      <c r="B19" s="23"/>
      <c r="C19" s="24"/>
      <c r="D19" s="25"/>
      <c r="E19" s="26"/>
      <c r="F19" s="24"/>
      <c r="G19" s="24"/>
      <c r="H19" s="28"/>
      <c r="I19" s="25"/>
      <c r="J19" s="26"/>
      <c r="K19" s="28"/>
      <c r="L19" s="28"/>
      <c r="M19" s="28"/>
      <c r="N19" s="28"/>
      <c r="O19" s="24" t="str">
        <f t="shared" si="0"/>
        <v>OK</v>
      </c>
      <c r="P19" s="24"/>
      <c r="Q19" s="25"/>
    </row>
    <row r="20" spans="2:18" x14ac:dyDescent="0.35">
      <c r="B20" s="23"/>
      <c r="C20" s="24"/>
      <c r="D20" s="25"/>
      <c r="E20" s="26"/>
      <c r="F20" s="24"/>
      <c r="G20" s="24"/>
      <c r="H20" s="28"/>
      <c r="I20" s="25"/>
      <c r="J20" s="26"/>
      <c r="K20" s="28"/>
      <c r="L20" s="28"/>
      <c r="M20" s="28"/>
      <c r="N20" s="28"/>
      <c r="O20" s="24" t="str">
        <f t="shared" si="0"/>
        <v>OK</v>
      </c>
      <c r="P20" s="24"/>
      <c r="Q20" s="25"/>
    </row>
    <row r="21" spans="2:18" x14ac:dyDescent="0.35">
      <c r="B21" s="23"/>
      <c r="C21" s="24"/>
      <c r="D21" s="25"/>
      <c r="E21" s="26"/>
      <c r="F21" s="24"/>
      <c r="G21" s="24"/>
      <c r="H21" s="28"/>
      <c r="I21" s="25"/>
      <c r="J21" s="26"/>
      <c r="K21" s="28"/>
      <c r="L21" s="28"/>
      <c r="M21" s="28"/>
      <c r="N21" s="28"/>
      <c r="O21" s="24" t="str">
        <f t="shared" si="0"/>
        <v>OK</v>
      </c>
      <c r="P21" s="24"/>
      <c r="Q21" s="25"/>
    </row>
    <row r="22" spans="2:18" x14ac:dyDescent="0.35">
      <c r="B22" s="23"/>
      <c r="C22" s="24"/>
      <c r="D22" s="25"/>
      <c r="E22" s="26"/>
      <c r="F22" s="24"/>
      <c r="G22" s="24"/>
      <c r="H22" s="28"/>
      <c r="I22" s="25"/>
      <c r="J22" s="26"/>
      <c r="K22" s="28"/>
      <c r="L22" s="28"/>
      <c r="M22" s="28"/>
      <c r="N22" s="28"/>
      <c r="O22" s="24" t="str">
        <f t="shared" si="0"/>
        <v>OK</v>
      </c>
      <c r="P22" s="24"/>
      <c r="Q22" s="25"/>
    </row>
    <row r="23" spans="2:18" ht="15" thickBot="1" x14ac:dyDescent="0.4">
      <c r="B23" s="29"/>
      <c r="C23" s="30"/>
      <c r="D23" s="31"/>
      <c r="E23" s="32"/>
      <c r="F23" s="30"/>
      <c r="G23" s="30"/>
      <c r="H23" s="33"/>
      <c r="I23" s="31"/>
      <c r="J23" s="32"/>
      <c r="K23" s="33"/>
      <c r="L23" s="33"/>
      <c r="M23" s="33"/>
      <c r="N23" s="33"/>
      <c r="O23" s="30" t="str">
        <f t="shared" si="0"/>
        <v>OK</v>
      </c>
      <c r="P23" s="30"/>
      <c r="Q23" s="31"/>
    </row>
    <row r="26" spans="2:18" ht="38.4" customHeight="1" x14ac:dyDescent="0.35">
      <c r="J26" s="44" t="s">
        <v>162</v>
      </c>
      <c r="K26" s="44"/>
      <c r="L26" s="44"/>
      <c r="M26" s="44"/>
      <c r="N26" s="44"/>
      <c r="O26" s="39"/>
      <c r="P26" s="39"/>
      <c r="Q26" s="39"/>
      <c r="R26" s="39"/>
    </row>
  </sheetData>
  <mergeCells count="4">
    <mergeCell ref="B2:D2"/>
    <mergeCell ref="J2:Q2"/>
    <mergeCell ref="E2:I2"/>
    <mergeCell ref="J26:N26"/>
  </mergeCells>
  <pageMargins left="0.7" right="0.7" top="0.75" bottom="0.75" header="0.3" footer="0.3"/>
  <pageSetup paperSize="9" orientation="portrait" r:id="rId1"/>
  <headerFooter>
    <oddFooter>&amp;C&amp;1#&amp;"Arial"&amp;9&amp;K737373Interno – Internal</oddFooter>
  </headerFooter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540BE8D-3B61-4B1A-8820-2CFE57239400}">
          <x14:formula1>
            <xm:f>Leggere!$B$6:$B$25</xm:f>
          </x14:formula1>
          <xm:sqref>C4:C23</xm:sqref>
        </x14:dataValidation>
        <x14:dataValidation type="list" allowBlank="1" showInputMessage="1" showErrorMessage="1" xr:uid="{2B830138-E8F3-4A02-8451-20901850AE0E}">
          <x14:formula1>
            <xm:f>Leggere!$C$6:$C$115</xm:f>
          </x14:formula1>
          <xm:sqref>D4:D23</xm:sqref>
        </x14:dataValidation>
        <x14:dataValidation type="list" allowBlank="1" showInputMessage="1" showErrorMessage="1" xr:uid="{412DFBBF-2B1F-43D5-8CF5-CD5C8A20E1A5}">
          <x14:formula1>
            <xm:f>Leggere!$E$6:$E$7</xm:f>
          </x14:formula1>
          <xm:sqref>F4:F23</xm:sqref>
        </x14:dataValidation>
        <x14:dataValidation type="list" allowBlank="1" showInputMessage="1" showErrorMessage="1" xr:uid="{0869EC65-645A-4040-B04B-F1C9FEC4CD23}">
          <x14:formula1>
            <xm:f>Leggere!$F$6:$F$14</xm:f>
          </x14:formula1>
          <xm:sqref>G4:G23</xm:sqref>
        </x14:dataValidation>
        <x14:dataValidation type="list" allowBlank="1" showInputMessage="1" showErrorMessage="1" xr:uid="{6E29D7A0-BB5C-47E2-94CE-AA6A8EFF2149}">
          <x14:formula1>
            <xm:f>Leggere!$H$6:$H$7</xm:f>
          </x14:formula1>
          <xm:sqref>I4:I23</xm:sqref>
        </x14:dataValidation>
        <x14:dataValidation type="list" allowBlank="1" showInputMessage="1" showErrorMessage="1" xr:uid="{3E6EE4E0-264C-48FA-A29C-66024EFE5AE8}">
          <x14:formula1>
            <xm:f>Leggere!$A$6:$A$25</xm:f>
          </x14:formula1>
          <xm:sqref>B4:B23</xm:sqref>
        </x14:dataValidation>
        <x14:dataValidation type="list" allowBlank="1" showInputMessage="1" showErrorMessage="1" xr:uid="{14E71847-6F58-43B8-97E0-2AFEDB3BAE9D}">
          <x14:formula1>
            <xm:f>Leggere!$P$7:$P$10</xm:f>
          </x14:formula1>
          <xm:sqref>Q4:Q23</xm:sqref>
        </x14:dataValidation>
        <x14:dataValidation type="list" allowBlank="1" showInputMessage="1" showErrorMessage="1" xr:uid="{8B3B0FDF-1FA0-40F2-91F9-4916C9E65316}">
          <x14:formula1>
            <xm:f>Leggere!$O$6:$O$7</xm:f>
          </x14:formula1>
          <xm:sqref>P4:P23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C3AAB-6E1F-48A3-9041-9A910998598C}">
  <dimension ref="A1:P136"/>
  <sheetViews>
    <sheetView topLeftCell="E1" zoomScale="70" zoomScaleNormal="70" workbookViewId="0">
      <selection activeCell="O6" sqref="O6:O7"/>
    </sheetView>
  </sheetViews>
  <sheetFormatPr defaultColWidth="20.453125" defaultRowHeight="14.5" x14ac:dyDescent="0.35"/>
  <cols>
    <col min="1" max="1" width="4.54296875" style="2" customWidth="1"/>
    <col min="2" max="7" width="20.453125" style="2"/>
    <col min="8" max="8" width="15.90625" style="2" customWidth="1"/>
    <col min="9" max="9" width="17.90625" style="2" customWidth="1"/>
    <col min="10" max="16384" width="20.453125" style="2"/>
  </cols>
  <sheetData>
    <row r="1" spans="1:16" x14ac:dyDescent="0.35">
      <c r="A1" s="1"/>
      <c r="B1" s="2" t="s">
        <v>0</v>
      </c>
    </row>
    <row r="2" spans="1:16" x14ac:dyDescent="0.35">
      <c r="A2" s="3"/>
      <c r="B2" s="2" t="s">
        <v>1</v>
      </c>
    </row>
    <row r="3" spans="1:16" ht="15" thickBot="1" x14ac:dyDescent="0.4">
      <c r="A3" s="40"/>
      <c r="B3" s="2" t="s">
        <v>167</v>
      </c>
    </row>
    <row r="4" spans="1:16" ht="15.65" customHeight="1" thickBot="1" x14ac:dyDescent="0.4">
      <c r="B4" s="46" t="s">
        <v>2</v>
      </c>
      <c r="C4" s="48"/>
      <c r="D4" s="46" t="s">
        <v>3</v>
      </c>
      <c r="E4" s="47"/>
      <c r="F4" s="47"/>
      <c r="G4" s="47"/>
      <c r="H4" s="4"/>
      <c r="I4" s="46" t="s">
        <v>4</v>
      </c>
      <c r="J4" s="47"/>
      <c r="K4" s="47"/>
      <c r="L4" s="47"/>
      <c r="M4" s="47"/>
      <c r="N4" s="47"/>
      <c r="O4" s="47"/>
      <c r="P4" s="48"/>
    </row>
    <row r="5" spans="1:16" s="5" customFormat="1" ht="70.5" thickBot="1" x14ac:dyDescent="0.4">
      <c r="A5" s="5" t="s">
        <v>144</v>
      </c>
      <c r="B5" s="6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6" t="s">
        <v>168</v>
      </c>
      <c r="J5" s="8" t="s">
        <v>169</v>
      </c>
      <c r="K5" s="8" t="s">
        <v>170</v>
      </c>
      <c r="L5" s="8" t="s">
        <v>171</v>
      </c>
      <c r="M5" s="8" t="s">
        <v>172</v>
      </c>
      <c r="N5" s="35" t="s">
        <v>164</v>
      </c>
      <c r="O5" s="35" t="s">
        <v>173</v>
      </c>
      <c r="P5" s="9" t="s">
        <v>12</v>
      </c>
    </row>
    <row r="6" spans="1:16" x14ac:dyDescent="0.35">
      <c r="A6" s="1">
        <v>1</v>
      </c>
      <c r="B6" s="1" t="s">
        <v>14</v>
      </c>
      <c r="C6" s="1" t="s">
        <v>34</v>
      </c>
      <c r="D6" s="3" t="s">
        <v>160</v>
      </c>
      <c r="E6" s="1" t="s">
        <v>146</v>
      </c>
      <c r="F6" s="10" t="s">
        <v>148</v>
      </c>
      <c r="G6" s="3" t="s">
        <v>13</v>
      </c>
      <c r="H6" s="1" t="s">
        <v>152</v>
      </c>
      <c r="I6" s="3" t="s">
        <v>13</v>
      </c>
      <c r="J6" s="3" t="s">
        <v>13</v>
      </c>
      <c r="K6" s="3" t="s">
        <v>13</v>
      </c>
      <c r="L6" s="3" t="s">
        <v>13</v>
      </c>
      <c r="M6" s="3" t="s">
        <v>13</v>
      </c>
      <c r="N6" s="36" t="s">
        <v>165</v>
      </c>
      <c r="O6" s="10" t="s">
        <v>174</v>
      </c>
      <c r="P6" s="1" t="s">
        <v>159</v>
      </c>
    </row>
    <row r="7" spans="1:16" ht="29" x14ac:dyDescent="0.35">
      <c r="A7" s="1">
        <f>A6+1</f>
        <v>2</v>
      </c>
      <c r="B7" s="1" t="s">
        <v>15</v>
      </c>
      <c r="C7" s="1" t="s">
        <v>35</v>
      </c>
      <c r="E7" s="1" t="s">
        <v>145</v>
      </c>
      <c r="F7" s="10" t="s">
        <v>149</v>
      </c>
      <c r="H7" s="1" t="s">
        <v>153</v>
      </c>
      <c r="I7" s="45" t="s">
        <v>166</v>
      </c>
      <c r="J7" s="45"/>
      <c r="K7" s="45"/>
      <c r="L7" s="45"/>
      <c r="M7" s="45"/>
      <c r="O7" s="10" t="s">
        <v>175</v>
      </c>
      <c r="P7" s="1" t="s">
        <v>154</v>
      </c>
    </row>
    <row r="8" spans="1:16" ht="29" x14ac:dyDescent="0.35">
      <c r="A8" s="1">
        <f t="shared" ref="A8:A71" si="0">A7+1</f>
        <v>3</v>
      </c>
      <c r="B8" s="1" t="s">
        <v>16</v>
      </c>
      <c r="C8" s="1" t="s">
        <v>36</v>
      </c>
      <c r="F8" s="10" t="s">
        <v>150</v>
      </c>
      <c r="P8" s="1" t="s">
        <v>155</v>
      </c>
    </row>
    <row r="9" spans="1:16" ht="29" x14ac:dyDescent="0.35">
      <c r="A9" s="1">
        <f t="shared" si="0"/>
        <v>4</v>
      </c>
      <c r="B9" s="1" t="s">
        <v>17</v>
      </c>
      <c r="C9" s="1" t="s">
        <v>37</v>
      </c>
      <c r="F9" s="10" t="s">
        <v>151</v>
      </c>
      <c r="P9" s="1" t="s">
        <v>156</v>
      </c>
    </row>
    <row r="10" spans="1:16" x14ac:dyDescent="0.35">
      <c r="A10" s="1">
        <f t="shared" si="0"/>
        <v>5</v>
      </c>
      <c r="B10" s="1" t="s">
        <v>18</v>
      </c>
      <c r="C10" s="1" t="s">
        <v>38</v>
      </c>
      <c r="F10" s="11"/>
      <c r="P10" s="1" t="s">
        <v>157</v>
      </c>
    </row>
    <row r="11" spans="1:16" x14ac:dyDescent="0.35">
      <c r="A11" s="1">
        <f t="shared" si="0"/>
        <v>6</v>
      </c>
      <c r="B11" s="1" t="s">
        <v>19</v>
      </c>
      <c r="C11" s="1" t="s">
        <v>39</v>
      </c>
      <c r="F11" s="11"/>
    </row>
    <row r="12" spans="1:16" x14ac:dyDescent="0.35">
      <c r="A12" s="1">
        <f t="shared" si="0"/>
        <v>7</v>
      </c>
      <c r="B12" s="1" t="s">
        <v>20</v>
      </c>
      <c r="C12" s="1" t="s">
        <v>40</v>
      </c>
      <c r="F12" s="11"/>
    </row>
    <row r="13" spans="1:16" x14ac:dyDescent="0.35">
      <c r="A13" s="1">
        <f t="shared" si="0"/>
        <v>8</v>
      </c>
      <c r="B13" s="1" t="s">
        <v>21</v>
      </c>
      <c r="C13" s="1" t="s">
        <v>41</v>
      </c>
      <c r="F13" s="11"/>
    </row>
    <row r="14" spans="1:16" x14ac:dyDescent="0.35">
      <c r="A14" s="1">
        <f t="shared" si="0"/>
        <v>9</v>
      </c>
      <c r="B14" s="1" t="s">
        <v>22</v>
      </c>
      <c r="C14" s="1" t="s">
        <v>42</v>
      </c>
      <c r="F14" s="11"/>
    </row>
    <row r="15" spans="1:16" x14ac:dyDescent="0.35">
      <c r="A15" s="1">
        <f t="shared" si="0"/>
        <v>10</v>
      </c>
      <c r="B15" s="1" t="s">
        <v>23</v>
      </c>
      <c r="C15" s="1" t="s">
        <v>43</v>
      </c>
      <c r="F15" s="12"/>
    </row>
    <row r="16" spans="1:16" x14ac:dyDescent="0.35">
      <c r="A16" s="1">
        <f t="shared" si="0"/>
        <v>11</v>
      </c>
      <c r="B16" s="1" t="s">
        <v>24</v>
      </c>
      <c r="C16" s="1" t="s">
        <v>44</v>
      </c>
    </row>
    <row r="17" spans="1:3" x14ac:dyDescent="0.35">
      <c r="A17" s="1">
        <f t="shared" si="0"/>
        <v>12</v>
      </c>
      <c r="B17" s="1" t="s">
        <v>25</v>
      </c>
      <c r="C17" s="1" t="s">
        <v>45</v>
      </c>
    </row>
    <row r="18" spans="1:3" x14ac:dyDescent="0.35">
      <c r="A18" s="1">
        <f t="shared" si="0"/>
        <v>13</v>
      </c>
      <c r="B18" s="1" t="s">
        <v>26</v>
      </c>
      <c r="C18" s="1" t="s">
        <v>46</v>
      </c>
    </row>
    <row r="19" spans="1:3" x14ac:dyDescent="0.35">
      <c r="A19" s="1">
        <f t="shared" si="0"/>
        <v>14</v>
      </c>
      <c r="B19" s="1" t="s">
        <v>27</v>
      </c>
      <c r="C19" s="1" t="s">
        <v>47</v>
      </c>
    </row>
    <row r="20" spans="1:3" x14ac:dyDescent="0.35">
      <c r="A20" s="1">
        <f t="shared" si="0"/>
        <v>15</v>
      </c>
      <c r="B20" s="1" t="s">
        <v>28</v>
      </c>
      <c r="C20" s="1" t="s">
        <v>48</v>
      </c>
    </row>
    <row r="21" spans="1:3" x14ac:dyDescent="0.35">
      <c r="A21" s="1">
        <f t="shared" si="0"/>
        <v>16</v>
      </c>
      <c r="B21" s="1" t="s">
        <v>29</v>
      </c>
      <c r="C21" s="1" t="s">
        <v>49</v>
      </c>
    </row>
    <row r="22" spans="1:3" x14ac:dyDescent="0.35">
      <c r="A22" s="1">
        <f t="shared" si="0"/>
        <v>17</v>
      </c>
      <c r="B22" s="1" t="s">
        <v>30</v>
      </c>
      <c r="C22" s="1" t="s">
        <v>50</v>
      </c>
    </row>
    <row r="23" spans="1:3" x14ac:dyDescent="0.35">
      <c r="A23" s="1">
        <f t="shared" si="0"/>
        <v>18</v>
      </c>
      <c r="B23" s="1" t="s">
        <v>31</v>
      </c>
      <c r="C23" s="1" t="s">
        <v>51</v>
      </c>
    </row>
    <row r="24" spans="1:3" x14ac:dyDescent="0.35">
      <c r="A24" s="1">
        <f t="shared" si="0"/>
        <v>19</v>
      </c>
      <c r="B24" s="1" t="s">
        <v>32</v>
      </c>
      <c r="C24" s="1" t="s">
        <v>52</v>
      </c>
    </row>
    <row r="25" spans="1:3" x14ac:dyDescent="0.35">
      <c r="A25" s="1">
        <f t="shared" si="0"/>
        <v>20</v>
      </c>
      <c r="B25" s="1" t="s">
        <v>33</v>
      </c>
      <c r="C25" s="1" t="s">
        <v>53</v>
      </c>
    </row>
    <row r="26" spans="1:3" x14ac:dyDescent="0.35">
      <c r="A26" s="1">
        <f t="shared" si="0"/>
        <v>21</v>
      </c>
      <c r="C26" s="1" t="s">
        <v>54</v>
      </c>
    </row>
    <row r="27" spans="1:3" x14ac:dyDescent="0.35">
      <c r="A27" s="1">
        <f t="shared" si="0"/>
        <v>22</v>
      </c>
      <c r="C27" s="1" t="s">
        <v>55</v>
      </c>
    </row>
    <row r="28" spans="1:3" x14ac:dyDescent="0.35">
      <c r="A28" s="1">
        <f t="shared" si="0"/>
        <v>23</v>
      </c>
      <c r="C28" s="1" t="s">
        <v>56</v>
      </c>
    </row>
    <row r="29" spans="1:3" x14ac:dyDescent="0.35">
      <c r="A29" s="1">
        <f t="shared" si="0"/>
        <v>24</v>
      </c>
      <c r="C29" s="1" t="s">
        <v>57</v>
      </c>
    </row>
    <row r="30" spans="1:3" x14ac:dyDescent="0.35">
      <c r="A30" s="1">
        <f t="shared" si="0"/>
        <v>25</v>
      </c>
      <c r="C30" s="1" t="s">
        <v>58</v>
      </c>
    </row>
    <row r="31" spans="1:3" x14ac:dyDescent="0.35">
      <c r="A31" s="1">
        <f t="shared" si="0"/>
        <v>26</v>
      </c>
      <c r="C31" s="1" t="s">
        <v>59</v>
      </c>
    </row>
    <row r="32" spans="1:3" x14ac:dyDescent="0.35">
      <c r="A32" s="1">
        <f t="shared" si="0"/>
        <v>27</v>
      </c>
      <c r="C32" s="1" t="s">
        <v>60</v>
      </c>
    </row>
    <row r="33" spans="1:3" x14ac:dyDescent="0.35">
      <c r="A33" s="1">
        <f t="shared" si="0"/>
        <v>28</v>
      </c>
      <c r="C33" s="1" t="s">
        <v>61</v>
      </c>
    </row>
    <row r="34" spans="1:3" x14ac:dyDescent="0.35">
      <c r="A34" s="1">
        <f t="shared" si="0"/>
        <v>29</v>
      </c>
      <c r="C34" s="1" t="s">
        <v>62</v>
      </c>
    </row>
    <row r="35" spans="1:3" x14ac:dyDescent="0.35">
      <c r="A35" s="1">
        <f t="shared" si="0"/>
        <v>30</v>
      </c>
      <c r="C35" s="1" t="s">
        <v>63</v>
      </c>
    </row>
    <row r="36" spans="1:3" x14ac:dyDescent="0.35">
      <c r="A36" s="1">
        <f t="shared" si="0"/>
        <v>31</v>
      </c>
      <c r="C36" s="1" t="s">
        <v>64</v>
      </c>
    </row>
    <row r="37" spans="1:3" x14ac:dyDescent="0.35">
      <c r="A37" s="1">
        <f t="shared" si="0"/>
        <v>32</v>
      </c>
      <c r="C37" s="1" t="s">
        <v>65</v>
      </c>
    </row>
    <row r="38" spans="1:3" x14ac:dyDescent="0.35">
      <c r="A38" s="1">
        <f t="shared" si="0"/>
        <v>33</v>
      </c>
      <c r="C38" s="1" t="s">
        <v>66</v>
      </c>
    </row>
    <row r="39" spans="1:3" x14ac:dyDescent="0.35">
      <c r="A39" s="1">
        <f t="shared" si="0"/>
        <v>34</v>
      </c>
      <c r="C39" s="1" t="s">
        <v>67</v>
      </c>
    </row>
    <row r="40" spans="1:3" x14ac:dyDescent="0.35">
      <c r="A40" s="1">
        <f t="shared" si="0"/>
        <v>35</v>
      </c>
      <c r="C40" s="1" t="s">
        <v>68</v>
      </c>
    </row>
    <row r="41" spans="1:3" x14ac:dyDescent="0.35">
      <c r="A41" s="1">
        <f t="shared" si="0"/>
        <v>36</v>
      </c>
      <c r="C41" s="1" t="s">
        <v>69</v>
      </c>
    </row>
    <row r="42" spans="1:3" x14ac:dyDescent="0.35">
      <c r="A42" s="1">
        <f t="shared" si="0"/>
        <v>37</v>
      </c>
      <c r="C42" s="1" t="s">
        <v>70</v>
      </c>
    </row>
    <row r="43" spans="1:3" x14ac:dyDescent="0.35">
      <c r="A43" s="1">
        <f t="shared" si="0"/>
        <v>38</v>
      </c>
      <c r="C43" s="1" t="s">
        <v>71</v>
      </c>
    </row>
    <row r="44" spans="1:3" x14ac:dyDescent="0.35">
      <c r="A44" s="1">
        <f t="shared" si="0"/>
        <v>39</v>
      </c>
      <c r="C44" s="1" t="s">
        <v>72</v>
      </c>
    </row>
    <row r="45" spans="1:3" x14ac:dyDescent="0.35">
      <c r="A45" s="1">
        <f t="shared" si="0"/>
        <v>40</v>
      </c>
      <c r="C45" s="1" t="s">
        <v>73</v>
      </c>
    </row>
    <row r="46" spans="1:3" x14ac:dyDescent="0.35">
      <c r="A46" s="1">
        <f t="shared" si="0"/>
        <v>41</v>
      </c>
      <c r="C46" s="1" t="s">
        <v>74</v>
      </c>
    </row>
    <row r="47" spans="1:3" x14ac:dyDescent="0.35">
      <c r="A47" s="1">
        <f t="shared" si="0"/>
        <v>42</v>
      </c>
      <c r="C47" s="1" t="s">
        <v>75</v>
      </c>
    </row>
    <row r="48" spans="1:3" x14ac:dyDescent="0.35">
      <c r="A48" s="1">
        <f t="shared" si="0"/>
        <v>43</v>
      </c>
      <c r="C48" s="1" t="s">
        <v>76</v>
      </c>
    </row>
    <row r="49" spans="1:3" x14ac:dyDescent="0.35">
      <c r="A49" s="1">
        <f t="shared" si="0"/>
        <v>44</v>
      </c>
      <c r="C49" s="1" t="s">
        <v>77</v>
      </c>
    </row>
    <row r="50" spans="1:3" x14ac:dyDescent="0.35">
      <c r="A50" s="1">
        <f t="shared" si="0"/>
        <v>45</v>
      </c>
      <c r="C50" s="1" t="s">
        <v>78</v>
      </c>
    </row>
    <row r="51" spans="1:3" x14ac:dyDescent="0.35">
      <c r="A51" s="1">
        <f t="shared" si="0"/>
        <v>46</v>
      </c>
      <c r="C51" s="1" t="s">
        <v>79</v>
      </c>
    </row>
    <row r="52" spans="1:3" x14ac:dyDescent="0.35">
      <c r="A52" s="1">
        <f t="shared" si="0"/>
        <v>47</v>
      </c>
      <c r="C52" s="1" t="s">
        <v>80</v>
      </c>
    </row>
    <row r="53" spans="1:3" x14ac:dyDescent="0.35">
      <c r="A53" s="1">
        <f t="shared" si="0"/>
        <v>48</v>
      </c>
      <c r="C53" s="1" t="s">
        <v>81</v>
      </c>
    </row>
    <row r="54" spans="1:3" x14ac:dyDescent="0.35">
      <c r="A54" s="1">
        <f t="shared" si="0"/>
        <v>49</v>
      </c>
      <c r="C54" s="1" t="s">
        <v>82</v>
      </c>
    </row>
    <row r="55" spans="1:3" x14ac:dyDescent="0.35">
      <c r="A55" s="1">
        <f t="shared" si="0"/>
        <v>50</v>
      </c>
      <c r="C55" s="1" t="s">
        <v>83</v>
      </c>
    </row>
    <row r="56" spans="1:3" x14ac:dyDescent="0.35">
      <c r="A56" s="1">
        <f t="shared" si="0"/>
        <v>51</v>
      </c>
      <c r="C56" s="1" t="s">
        <v>84</v>
      </c>
    </row>
    <row r="57" spans="1:3" x14ac:dyDescent="0.35">
      <c r="A57" s="1">
        <f t="shared" si="0"/>
        <v>52</v>
      </c>
      <c r="C57" s="1" t="s">
        <v>85</v>
      </c>
    </row>
    <row r="58" spans="1:3" x14ac:dyDescent="0.35">
      <c r="A58" s="1">
        <f t="shared" si="0"/>
        <v>53</v>
      </c>
      <c r="C58" s="1" t="s">
        <v>86</v>
      </c>
    </row>
    <row r="59" spans="1:3" x14ac:dyDescent="0.35">
      <c r="A59" s="1">
        <f t="shared" si="0"/>
        <v>54</v>
      </c>
      <c r="C59" s="1" t="s">
        <v>87</v>
      </c>
    </row>
    <row r="60" spans="1:3" x14ac:dyDescent="0.35">
      <c r="A60" s="1">
        <f t="shared" si="0"/>
        <v>55</v>
      </c>
      <c r="C60" s="1" t="s">
        <v>88</v>
      </c>
    </row>
    <row r="61" spans="1:3" x14ac:dyDescent="0.35">
      <c r="A61" s="1">
        <f t="shared" si="0"/>
        <v>56</v>
      </c>
      <c r="C61" s="1" t="s">
        <v>89</v>
      </c>
    </row>
    <row r="62" spans="1:3" x14ac:dyDescent="0.35">
      <c r="A62" s="1">
        <f t="shared" si="0"/>
        <v>57</v>
      </c>
      <c r="C62" s="1" t="s">
        <v>90</v>
      </c>
    </row>
    <row r="63" spans="1:3" x14ac:dyDescent="0.35">
      <c r="A63" s="1">
        <f t="shared" si="0"/>
        <v>58</v>
      </c>
      <c r="C63" s="1" t="s">
        <v>91</v>
      </c>
    </row>
    <row r="64" spans="1:3" x14ac:dyDescent="0.35">
      <c r="A64" s="1">
        <f t="shared" si="0"/>
        <v>59</v>
      </c>
      <c r="C64" s="1" t="s">
        <v>92</v>
      </c>
    </row>
    <row r="65" spans="1:3" x14ac:dyDescent="0.35">
      <c r="A65" s="1">
        <f t="shared" si="0"/>
        <v>60</v>
      </c>
      <c r="C65" s="1" t="s">
        <v>93</v>
      </c>
    </row>
    <row r="66" spans="1:3" x14ac:dyDescent="0.35">
      <c r="A66" s="1">
        <f t="shared" si="0"/>
        <v>61</v>
      </c>
      <c r="C66" s="1" t="s">
        <v>94</v>
      </c>
    </row>
    <row r="67" spans="1:3" x14ac:dyDescent="0.35">
      <c r="A67" s="1">
        <f t="shared" si="0"/>
        <v>62</v>
      </c>
      <c r="C67" s="1" t="s">
        <v>95</v>
      </c>
    </row>
    <row r="68" spans="1:3" x14ac:dyDescent="0.35">
      <c r="A68" s="1">
        <f t="shared" si="0"/>
        <v>63</v>
      </c>
      <c r="C68" s="1" t="s">
        <v>96</v>
      </c>
    </row>
    <row r="69" spans="1:3" x14ac:dyDescent="0.35">
      <c r="A69" s="1">
        <f t="shared" si="0"/>
        <v>64</v>
      </c>
      <c r="C69" s="1" t="s">
        <v>97</v>
      </c>
    </row>
    <row r="70" spans="1:3" x14ac:dyDescent="0.35">
      <c r="A70" s="1">
        <f t="shared" si="0"/>
        <v>65</v>
      </c>
      <c r="C70" s="1" t="s">
        <v>98</v>
      </c>
    </row>
    <row r="71" spans="1:3" x14ac:dyDescent="0.35">
      <c r="A71" s="1">
        <f t="shared" si="0"/>
        <v>66</v>
      </c>
      <c r="C71" s="1" t="s">
        <v>99</v>
      </c>
    </row>
    <row r="72" spans="1:3" x14ac:dyDescent="0.35">
      <c r="A72" s="1">
        <f t="shared" ref="A72:A115" si="1">A71+1</f>
        <v>67</v>
      </c>
      <c r="C72" s="1" t="s">
        <v>100</v>
      </c>
    </row>
    <row r="73" spans="1:3" x14ac:dyDescent="0.35">
      <c r="A73" s="1">
        <f t="shared" si="1"/>
        <v>68</v>
      </c>
      <c r="C73" s="1" t="s">
        <v>101</v>
      </c>
    </row>
    <row r="74" spans="1:3" x14ac:dyDescent="0.35">
      <c r="A74" s="1">
        <f t="shared" si="1"/>
        <v>69</v>
      </c>
      <c r="C74" s="1" t="s">
        <v>102</v>
      </c>
    </row>
    <row r="75" spans="1:3" x14ac:dyDescent="0.35">
      <c r="A75" s="1">
        <f t="shared" si="1"/>
        <v>70</v>
      </c>
      <c r="C75" s="1" t="s">
        <v>103</v>
      </c>
    </row>
    <row r="76" spans="1:3" x14ac:dyDescent="0.35">
      <c r="A76" s="1">
        <f t="shared" si="1"/>
        <v>71</v>
      </c>
      <c r="C76" s="1" t="s">
        <v>104</v>
      </c>
    </row>
    <row r="77" spans="1:3" x14ac:dyDescent="0.35">
      <c r="A77" s="1">
        <f t="shared" si="1"/>
        <v>72</v>
      </c>
      <c r="C77" s="1" t="s">
        <v>105</v>
      </c>
    </row>
    <row r="78" spans="1:3" x14ac:dyDescent="0.35">
      <c r="A78" s="1">
        <f t="shared" si="1"/>
        <v>73</v>
      </c>
      <c r="C78" s="1" t="s">
        <v>106</v>
      </c>
    </row>
    <row r="79" spans="1:3" x14ac:dyDescent="0.35">
      <c r="A79" s="1">
        <f t="shared" si="1"/>
        <v>74</v>
      </c>
      <c r="C79" s="1" t="s">
        <v>107</v>
      </c>
    </row>
    <row r="80" spans="1:3" x14ac:dyDescent="0.35">
      <c r="A80" s="1">
        <f t="shared" si="1"/>
        <v>75</v>
      </c>
      <c r="C80" s="1" t="s">
        <v>108</v>
      </c>
    </row>
    <row r="81" spans="1:3" x14ac:dyDescent="0.35">
      <c r="A81" s="1">
        <f t="shared" si="1"/>
        <v>76</v>
      </c>
      <c r="C81" s="1" t="s">
        <v>109</v>
      </c>
    </row>
    <row r="82" spans="1:3" x14ac:dyDescent="0.35">
      <c r="A82" s="1">
        <f t="shared" si="1"/>
        <v>77</v>
      </c>
      <c r="C82" s="1" t="s">
        <v>110</v>
      </c>
    </row>
    <row r="83" spans="1:3" x14ac:dyDescent="0.35">
      <c r="A83" s="1">
        <f t="shared" si="1"/>
        <v>78</v>
      </c>
      <c r="C83" s="1" t="s">
        <v>111</v>
      </c>
    </row>
    <row r="84" spans="1:3" x14ac:dyDescent="0.35">
      <c r="A84" s="1">
        <f t="shared" si="1"/>
        <v>79</v>
      </c>
      <c r="C84" s="1" t="s">
        <v>112</v>
      </c>
    </row>
    <row r="85" spans="1:3" x14ac:dyDescent="0.35">
      <c r="A85" s="1">
        <f t="shared" si="1"/>
        <v>80</v>
      </c>
      <c r="C85" s="1" t="s">
        <v>113</v>
      </c>
    </row>
    <row r="86" spans="1:3" x14ac:dyDescent="0.35">
      <c r="A86" s="1">
        <f t="shared" si="1"/>
        <v>81</v>
      </c>
      <c r="C86" s="1" t="s">
        <v>114</v>
      </c>
    </row>
    <row r="87" spans="1:3" x14ac:dyDescent="0.35">
      <c r="A87" s="1">
        <f t="shared" si="1"/>
        <v>82</v>
      </c>
      <c r="C87" s="1" t="s">
        <v>115</v>
      </c>
    </row>
    <row r="88" spans="1:3" x14ac:dyDescent="0.35">
      <c r="A88" s="1">
        <f t="shared" si="1"/>
        <v>83</v>
      </c>
      <c r="C88" s="1" t="s">
        <v>116</v>
      </c>
    </row>
    <row r="89" spans="1:3" x14ac:dyDescent="0.35">
      <c r="A89" s="1">
        <f t="shared" si="1"/>
        <v>84</v>
      </c>
      <c r="C89" s="1" t="s">
        <v>117</v>
      </c>
    </row>
    <row r="90" spans="1:3" x14ac:dyDescent="0.35">
      <c r="A90" s="1">
        <f t="shared" si="1"/>
        <v>85</v>
      </c>
      <c r="C90" s="1" t="s">
        <v>118</v>
      </c>
    </row>
    <row r="91" spans="1:3" x14ac:dyDescent="0.35">
      <c r="A91" s="1">
        <f t="shared" si="1"/>
        <v>86</v>
      </c>
      <c r="C91" s="1" t="s">
        <v>119</v>
      </c>
    </row>
    <row r="92" spans="1:3" x14ac:dyDescent="0.35">
      <c r="A92" s="1">
        <f t="shared" si="1"/>
        <v>87</v>
      </c>
      <c r="C92" s="1" t="s">
        <v>120</v>
      </c>
    </row>
    <row r="93" spans="1:3" x14ac:dyDescent="0.35">
      <c r="A93" s="1">
        <f t="shared" si="1"/>
        <v>88</v>
      </c>
      <c r="C93" s="1" t="s">
        <v>121</v>
      </c>
    </row>
    <row r="94" spans="1:3" x14ac:dyDescent="0.35">
      <c r="A94" s="1">
        <f t="shared" si="1"/>
        <v>89</v>
      </c>
      <c r="C94" s="1" t="s">
        <v>122</v>
      </c>
    </row>
    <row r="95" spans="1:3" x14ac:dyDescent="0.35">
      <c r="A95" s="1">
        <f t="shared" si="1"/>
        <v>90</v>
      </c>
      <c r="C95" s="1" t="s">
        <v>123</v>
      </c>
    </row>
    <row r="96" spans="1:3" x14ac:dyDescent="0.35">
      <c r="A96" s="1">
        <f t="shared" si="1"/>
        <v>91</v>
      </c>
      <c r="C96" s="1" t="s">
        <v>124</v>
      </c>
    </row>
    <row r="97" spans="1:3" x14ac:dyDescent="0.35">
      <c r="A97" s="1">
        <f t="shared" si="1"/>
        <v>92</v>
      </c>
      <c r="C97" s="1" t="s">
        <v>125</v>
      </c>
    </row>
    <row r="98" spans="1:3" x14ac:dyDescent="0.35">
      <c r="A98" s="1">
        <f t="shared" si="1"/>
        <v>93</v>
      </c>
      <c r="C98" s="1" t="s">
        <v>126</v>
      </c>
    </row>
    <row r="99" spans="1:3" x14ac:dyDescent="0.35">
      <c r="A99" s="1">
        <f t="shared" si="1"/>
        <v>94</v>
      </c>
      <c r="C99" s="1" t="s">
        <v>127</v>
      </c>
    </row>
    <row r="100" spans="1:3" x14ac:dyDescent="0.35">
      <c r="A100" s="1">
        <f t="shared" si="1"/>
        <v>95</v>
      </c>
      <c r="C100" s="1" t="s">
        <v>128</v>
      </c>
    </row>
    <row r="101" spans="1:3" x14ac:dyDescent="0.35">
      <c r="A101" s="1">
        <f t="shared" si="1"/>
        <v>96</v>
      </c>
      <c r="C101" s="1" t="s">
        <v>129</v>
      </c>
    </row>
    <row r="102" spans="1:3" x14ac:dyDescent="0.35">
      <c r="A102" s="1">
        <f t="shared" si="1"/>
        <v>97</v>
      </c>
      <c r="C102" s="1" t="s">
        <v>130</v>
      </c>
    </row>
    <row r="103" spans="1:3" x14ac:dyDescent="0.35">
      <c r="A103" s="1">
        <f t="shared" si="1"/>
        <v>98</v>
      </c>
      <c r="C103" s="1" t="s">
        <v>131</v>
      </c>
    </row>
    <row r="104" spans="1:3" x14ac:dyDescent="0.35">
      <c r="A104" s="1">
        <f t="shared" si="1"/>
        <v>99</v>
      </c>
      <c r="C104" s="1" t="s">
        <v>132</v>
      </c>
    </row>
    <row r="105" spans="1:3" x14ac:dyDescent="0.35">
      <c r="A105" s="1">
        <f t="shared" si="1"/>
        <v>100</v>
      </c>
      <c r="C105" s="1" t="s">
        <v>133</v>
      </c>
    </row>
    <row r="106" spans="1:3" x14ac:dyDescent="0.35">
      <c r="A106" s="1">
        <f t="shared" si="1"/>
        <v>101</v>
      </c>
      <c r="C106" s="1" t="s">
        <v>134</v>
      </c>
    </row>
    <row r="107" spans="1:3" x14ac:dyDescent="0.35">
      <c r="A107" s="1">
        <f t="shared" si="1"/>
        <v>102</v>
      </c>
      <c r="C107" s="1" t="s">
        <v>135</v>
      </c>
    </row>
    <row r="108" spans="1:3" x14ac:dyDescent="0.35">
      <c r="A108" s="1">
        <f t="shared" si="1"/>
        <v>103</v>
      </c>
      <c r="C108" s="1" t="s">
        <v>136</v>
      </c>
    </row>
    <row r="109" spans="1:3" x14ac:dyDescent="0.35">
      <c r="A109" s="1">
        <f t="shared" si="1"/>
        <v>104</v>
      </c>
      <c r="C109" s="1" t="s">
        <v>137</v>
      </c>
    </row>
    <row r="110" spans="1:3" x14ac:dyDescent="0.35">
      <c r="A110" s="1">
        <f t="shared" si="1"/>
        <v>105</v>
      </c>
      <c r="C110" s="1" t="s">
        <v>138</v>
      </c>
    </row>
    <row r="111" spans="1:3" x14ac:dyDescent="0.35">
      <c r="A111" s="1">
        <f t="shared" si="1"/>
        <v>106</v>
      </c>
      <c r="C111" s="1" t="s">
        <v>139</v>
      </c>
    </row>
    <row r="112" spans="1:3" x14ac:dyDescent="0.35">
      <c r="A112" s="1">
        <f t="shared" si="1"/>
        <v>107</v>
      </c>
      <c r="C112" s="1" t="s">
        <v>140</v>
      </c>
    </row>
    <row r="113" spans="1:3" x14ac:dyDescent="0.35">
      <c r="A113" s="1">
        <f t="shared" si="1"/>
        <v>108</v>
      </c>
      <c r="C113" s="1" t="s">
        <v>141</v>
      </c>
    </row>
    <row r="114" spans="1:3" x14ac:dyDescent="0.35">
      <c r="A114" s="1">
        <f t="shared" si="1"/>
        <v>109</v>
      </c>
      <c r="C114" s="1" t="s">
        <v>142</v>
      </c>
    </row>
    <row r="115" spans="1:3" x14ac:dyDescent="0.35">
      <c r="A115" s="1">
        <f t="shared" si="1"/>
        <v>110</v>
      </c>
      <c r="C115" s="1" t="s">
        <v>143</v>
      </c>
    </row>
    <row r="136" spans="4:9" x14ac:dyDescent="0.35">
      <c r="D136" s="13"/>
      <c r="E136" s="14"/>
      <c r="F136" s="15"/>
      <c r="G136" s="14"/>
      <c r="H136" s="16"/>
      <c r="I136" s="16"/>
    </row>
  </sheetData>
  <mergeCells count="4">
    <mergeCell ref="I7:M7"/>
    <mergeCell ref="I4:P4"/>
    <mergeCell ref="B4:C4"/>
    <mergeCell ref="D4:G4"/>
  </mergeCells>
  <phoneticPr fontId="9" type="noConversion"/>
  <pageMargins left="0.7" right="0.7" top="0.75" bottom="0.75" header="0.3" footer="0.3"/>
  <pageSetup paperSize="9" orientation="portrait" r:id="rId1"/>
  <headerFooter>
    <oddFooter>&amp;C&amp;1#&amp;"Arial"&amp;9&amp;K737373Interno –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25D5A25543B04695CC06CFD079C9EA" ma:contentTypeVersion="10" ma:contentTypeDescription="Creare un nuovo documento." ma:contentTypeScope="" ma:versionID="a6b2ca3a93a320dc9dd4576785ace3e8">
  <xsd:schema xmlns:xsd="http://www.w3.org/2001/XMLSchema" xmlns:xs="http://www.w3.org/2001/XMLSchema" xmlns:p="http://schemas.microsoft.com/office/2006/metadata/properties" xmlns:ns2="a5a26ade-e40d-4160-aafc-cf855dbadc5d" xmlns:ns3="0ff9c9c0-a5ac-4fcc-be6d-55c3beffedc3" targetNamespace="http://schemas.microsoft.com/office/2006/metadata/properties" ma:root="true" ma:fieldsID="90592d9caeea0b098b367992db2b201f" ns2:_="" ns3:_="">
    <xsd:import namespace="a5a26ade-e40d-4160-aafc-cf855dbadc5d"/>
    <xsd:import namespace="0ff9c9c0-a5ac-4fcc-be6d-55c3beffed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26ade-e40d-4160-aafc-cf855dbadc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9c9c0-a5ac-4fcc-be6d-55c3beffedc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4C63C1-25EC-4919-8A0D-7D4FC55796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1D54AC-B500-47C4-AE34-ED3F51191D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5E00A7-B58C-4CE8-8AA7-8751B635C7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Fascicolo interventi</vt:lpstr>
      <vt:lpstr>Leggere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Lanfranco Pianese</dc:creator>
  <cp:lastModifiedBy>Lanfranco Pianese</cp:lastModifiedBy>
  <dcterms:created xsi:type="dcterms:W3CDTF">2021-01-18T21:58:23Z</dcterms:created>
  <dcterms:modified xsi:type="dcterms:W3CDTF">2021-02-15T14:22:31Z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0x0101007D25D5A25543B04695CC06CFD079C9EA</vt:lpwstr>
  </property>
  <property fmtid="{D5CDD505-2E9C-101B-9397-08002B2CF9AE}" pid="3" name="MSIP_Label_ee255aed-7de2-497a-9b96-4de850d7aec7_Enabled">
    <vt:lpwstr>true</vt:lpwstr>
  </property>
  <property fmtid="{D5CDD505-2E9C-101B-9397-08002B2CF9AE}" pid="4" name="MSIP_Label_ee255aed-7de2-497a-9b96-4de850d7aec7_SetDate">
    <vt:lpwstr>2021-02-12T20:25:16Z</vt:lpwstr>
  </property>
  <property fmtid="{D5CDD505-2E9C-101B-9397-08002B2CF9AE}" pid="5" name="MSIP_Label_ee255aed-7de2-497a-9b96-4de850d7aec7_Method">
    <vt:lpwstr>Standard</vt:lpwstr>
  </property>
  <property fmtid="{D5CDD505-2E9C-101B-9397-08002B2CF9AE}" pid="6" name="MSIP_Label_ee255aed-7de2-497a-9b96-4de850d7aec7_Name">
    <vt:lpwstr>ee255aed-7de2-497a-9b96-4de850d7aec7</vt:lpwstr>
  </property>
  <property fmtid="{D5CDD505-2E9C-101B-9397-08002B2CF9AE}" pid="7" name="MSIP_Label_ee255aed-7de2-497a-9b96-4de850d7aec7_SiteId">
    <vt:lpwstr>8c4b47b5-ea35-4370-817f-95066d4f8467</vt:lpwstr>
  </property>
  <property fmtid="{D5CDD505-2E9C-101B-9397-08002B2CF9AE}" pid="8" name="MSIP_Label_ee255aed-7de2-497a-9b96-4de850d7aec7_ActionId">
    <vt:lpwstr>bf7424d9-1a86-443a-b21c-a6cafd95acb7</vt:lpwstr>
  </property>
  <property fmtid="{D5CDD505-2E9C-101B-9397-08002B2CF9AE}" pid="9" name="MSIP_Label_ee255aed-7de2-497a-9b96-4de850d7aec7_ContentBits">
    <vt:lpwstr>2</vt:lpwstr>
  </property>
</Properties>
</file>